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 - veřejné zakázky SPU\Vytýčení 2022\Zadávací dokumentace\"/>
    </mc:Choice>
  </mc:AlternateContent>
  <xr:revisionPtr revIDLastSave="0" documentId="13_ncr:1_{1DB70397-D3C8-4C34-A3F6-46879FF7EDDA}" xr6:coauthVersionLast="47" xr6:coauthVersionMax="47" xr10:uidLastSave="{00000000-0000-0000-0000-000000000000}"/>
  <bookViews>
    <workbookView xWindow="-108" yWindow="-108" windowWidth="23256" windowHeight="14016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" l="1"/>
  <c r="F8" i="1"/>
  <c r="F7" i="1"/>
  <c r="F6" i="1" l="1"/>
  <c r="F10" i="1"/>
  <c r="F5" i="1" l="1"/>
  <c r="F11" i="1" l="1"/>
  <c r="F15" i="1" l="1"/>
  <c r="F16" i="1" s="1"/>
  <c r="F17" i="1" l="1"/>
  <c r="F18" i="1" s="1"/>
</calcChain>
</file>

<file path=xl/sharedStrings.xml><?xml version="1.0" encoding="utf-8"?>
<sst xmlns="http://schemas.openxmlformats.org/spreadsheetml/2006/main" count="40" uniqueCount="35">
  <si>
    <t>MJ</t>
  </si>
  <si>
    <t>Počet MJ</t>
  </si>
  <si>
    <t>Cena za MJ bez
DPH v Kč</t>
  </si>
  <si>
    <t xml:space="preserve">Cena bez DPH
celkem v Kč 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</si>
  <si>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</si>
  <si>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</si>
  <si>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</si>
  <si>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</si>
  <si>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</si>
  <si>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Celková cena bez DPH v Kč</t>
  </si>
  <si>
    <t>Celková cena díla včetně DPH v Kč</t>
  </si>
  <si>
    <t>DPH  21% v Kč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</si>
  <si>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</si>
  <si>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Hlavní  celek / dílčí část</t>
  </si>
  <si>
    <t xml:space="preserve">Ing. František Šebesta
vedoucí Pobočky Prachatice
Státní pozemkový úřad
</t>
  </si>
  <si>
    <t xml:space="preserve">V Prachaticích dne            </t>
  </si>
  <si>
    <t xml:space="preserve">Jméno, příjmení  </t>
  </si>
  <si>
    <t xml:space="preserve"> V  …………………. Dne…………….</t>
  </si>
  <si>
    <t xml:space="preserve">Vytyčení pozemků dle zapsaných DKM </t>
  </si>
  <si>
    <t>1 MJ (100 bm)</t>
  </si>
  <si>
    <t>1.</t>
  </si>
  <si>
    <t>2.</t>
  </si>
  <si>
    <t>3.</t>
  </si>
  <si>
    <t>4.</t>
  </si>
  <si>
    <t>Vytyčení pozemků dle zapsané DKM k.ú. Smědeč  včetně trvalé stabilizace lomových bodů (mezníky)</t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</si>
  <si>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k.ú. Kosmo včetně trvalé stabilizace lomových bodů (mezníky)</t>
    </r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</si>
  <si>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k.ú. Netolice včetně trvalé stabilizace lomových bodů (mezníky)</t>
    </r>
  </si>
  <si>
    <t>Položkový výkaz činností - „Vytýčení části schválených návrhů KoPÚ Kosmo, Netolice, Sedlovice, Smědeč, Šipoun a Šumavské Hoštice“</t>
  </si>
  <si>
    <r>
      <t>Vytyčení pozemků dle zapsané DKM</t>
    </r>
    <r>
      <rPr>
        <b/>
        <sz val="10"/>
        <color rgb="FFFF000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k.ú. Sedlovice včetně trvalé stabilizace lomových bodů (mezníky)</t>
    </r>
  </si>
  <si>
    <t>Vytyčení pozemků dle zapsané DKM k.ú. Šipoun  včetně trvalé stabilizace lomových bodů (mezníky)</t>
  </si>
  <si>
    <t>Vytyčení pozemků dle zapsané DKM k.ú. Šumavské Hoštice  včetně trvalé stabilizace lomových bodů (mezníky)</t>
  </si>
  <si>
    <t>5.</t>
  </si>
  <si>
    <t>6.</t>
  </si>
  <si>
    <t xml:space="preserve">    Vytyčení pozemků dle zapsaných DKM celkem (1. - 6.) bez DPH v Kč </t>
  </si>
  <si>
    <t>Vytýčení pozemků dle zapsaných DKM bez DPH v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</si>
</sst>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#,##0\ &quot;Kč&quot;;[Red]\-#,##0\ &quot;Kč&quot;"/>
    <numFmt numFmtId="164" formatCode="_-* #,##0.00\ _K_č_-;\-* #,##0.00\ _K_č_-;_-* &quot;-&quot;??\ _K_č_-;_-@_-"/>
    <numFmt numFmtId="165" formatCode="#,##0_ ;[Red]\-#,##0\ "/>
    <numFmt numFmtId="166" formatCode="_-* #,##0\ _K_č_-;\-* #,##0\ _K_č_-;_-* &quot;-&quot;??\ _K_č_-;_-@_-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164" fontId="12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top"/>
    </xf>
    <xf numFmtId="0" fontId="3" fillId="0" borderId="7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vertical="center"/>
    </xf>
    <xf numFmtId="0" fontId="3" fillId="0" borderId="5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6" fontId="2" fillId="0" borderId="16" xfId="1" applyNumberFormat="1" applyFont="1" applyFill="1" applyBorder="1" applyAlignment="1">
      <alignment vertical="center"/>
    </xf>
    <xf numFmtId="6" fontId="2" fillId="0" borderId="17" xfId="1" applyNumberFormat="1" applyFont="1" applyFill="1" applyBorder="1" applyAlignment="1">
      <alignment vertical="center"/>
    </xf>
    <xf numFmtId="0" fontId="3" fillId="0" borderId="14" xfId="1" applyFont="1" applyFill="1" applyBorder="1" applyAlignment="1">
      <alignment vertical="center"/>
    </xf>
    <xf numFmtId="0" fontId="3" fillId="0" borderId="15" xfId="1" applyFont="1" applyFill="1" applyBorder="1" applyAlignment="1">
      <alignment vertical="center"/>
    </xf>
    <xf numFmtId="6" fontId="3" fillId="0" borderId="16" xfId="1" applyNumberFormat="1" applyFont="1" applyFill="1" applyBorder="1" applyAlignment="1">
      <alignment vertical="center"/>
    </xf>
    <xf numFmtId="6" fontId="3" fillId="0" borderId="17" xfId="1" applyNumberFormat="1" applyFont="1" applyFill="1" applyBorder="1" applyAlignment="1">
      <alignment vertical="center"/>
    </xf>
    <xf numFmtId="0" fontId="2" fillId="0" borderId="19" xfId="1" applyFont="1" applyFill="1" applyBorder="1" applyAlignment="1" applyProtection="1">
      <alignment vertical="center"/>
      <protection locked="0"/>
    </xf>
    <xf numFmtId="0" fontId="2" fillId="0" borderId="20" xfId="1" applyFont="1" applyFill="1" applyBorder="1" applyAlignment="1" applyProtection="1">
      <alignment vertical="center"/>
      <protection locked="0"/>
    </xf>
    <xf numFmtId="6" fontId="2" fillId="0" borderId="21" xfId="1" applyNumberFormat="1" applyFont="1" applyFill="1" applyBorder="1" applyAlignment="1">
      <alignment vertical="center"/>
    </xf>
    <xf numFmtId="6" fontId="2" fillId="0" borderId="22" xfId="1" applyNumberFormat="1" applyFont="1" applyFill="1" applyBorder="1" applyAlignment="1">
      <alignment vertical="center"/>
    </xf>
    <xf numFmtId="0" fontId="3" fillId="0" borderId="9" xfId="1" applyFont="1" applyFill="1" applyBorder="1" applyAlignment="1">
      <alignment vertical="center"/>
    </xf>
    <xf numFmtId="0" fontId="3" fillId="0" borderId="10" xfId="1" applyFont="1" applyFill="1" applyBorder="1" applyAlignment="1">
      <alignment vertical="center"/>
    </xf>
    <xf numFmtId="6" fontId="3" fillId="0" borderId="11" xfId="1" applyNumberFormat="1" applyFont="1" applyFill="1" applyBorder="1" applyAlignment="1">
      <alignment vertical="center"/>
    </xf>
    <xf numFmtId="6" fontId="3" fillId="0" borderId="12" xfId="1" applyNumberFormat="1" applyFont="1" applyFill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5" fontId="3" fillId="0" borderId="0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1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1" applyFont="1" applyFill="1" applyBorder="1" applyAlignment="1">
      <alignment vertical="center"/>
    </xf>
    <xf numFmtId="49" fontId="3" fillId="0" borderId="25" xfId="1" applyNumberFormat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 wrapText="1"/>
    </xf>
    <xf numFmtId="0" fontId="3" fillId="0" borderId="23" xfId="1" applyFont="1" applyFill="1" applyBorder="1" applyAlignment="1">
      <alignment horizontal="center" vertical="center"/>
    </xf>
    <xf numFmtId="0" fontId="3" fillId="0" borderId="27" xfId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vertical="center" wrapText="1"/>
    </xf>
    <xf numFmtId="0" fontId="2" fillId="2" borderId="24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horizontal="center" vertical="center"/>
    </xf>
    <xf numFmtId="0" fontId="8" fillId="0" borderId="28" xfId="0" applyFont="1" applyBorder="1" applyAlignment="1">
      <alignment vertical="center"/>
    </xf>
    <xf numFmtId="0" fontId="2" fillId="0" borderId="29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vertical="center" wrapText="1"/>
    </xf>
    <xf numFmtId="0" fontId="4" fillId="0" borderId="29" xfId="0" applyFont="1" applyBorder="1"/>
    <xf numFmtId="165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30" xfId="0" applyFont="1" applyBorder="1"/>
    <xf numFmtId="49" fontId="3" fillId="0" borderId="31" xfId="1" applyNumberFormat="1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vertical="center" wrapText="1"/>
    </xf>
    <xf numFmtId="0" fontId="2" fillId="2" borderId="32" xfId="1" applyFont="1" applyFill="1" applyBorder="1" applyAlignment="1">
      <alignment horizontal="center" vertical="center"/>
    </xf>
    <xf numFmtId="0" fontId="3" fillId="0" borderId="32" xfId="1" applyFont="1" applyFill="1" applyBorder="1" applyAlignment="1">
      <alignment horizontal="center" vertical="center"/>
    </xf>
    <xf numFmtId="14" fontId="3" fillId="0" borderId="33" xfId="1" applyNumberFormat="1" applyFont="1" applyFill="1" applyBorder="1" applyAlignment="1">
      <alignment horizontal="center" vertical="center"/>
    </xf>
    <xf numFmtId="49" fontId="3" fillId="0" borderId="34" xfId="1" applyNumberFormat="1" applyFont="1" applyFill="1" applyBorder="1" applyAlignment="1">
      <alignment horizontal="center" vertical="center"/>
    </xf>
    <xf numFmtId="49" fontId="3" fillId="0" borderId="35" xfId="1" applyNumberFormat="1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vertical="center" wrapText="1"/>
    </xf>
    <xf numFmtId="0" fontId="2" fillId="2" borderId="36" xfId="1" applyFont="1" applyFill="1" applyBorder="1" applyAlignment="1">
      <alignment horizontal="center" vertical="center"/>
    </xf>
    <xf numFmtId="0" fontId="3" fillId="0" borderId="36" xfId="1" applyFont="1" applyFill="1" applyBorder="1" applyAlignment="1">
      <alignment horizontal="center" vertical="center"/>
    </xf>
    <xf numFmtId="0" fontId="1" fillId="3" borderId="32" xfId="1" applyFont="1" applyFill="1" applyBorder="1" applyAlignment="1">
      <alignment horizontal="center" vertical="center" wrapText="1"/>
    </xf>
    <xf numFmtId="0" fontId="1" fillId="3" borderId="24" xfId="1" applyFont="1" applyFill="1" applyBorder="1" applyAlignment="1">
      <alignment horizontal="center" vertical="center" wrapText="1"/>
    </xf>
    <xf numFmtId="0" fontId="1" fillId="3" borderId="36" xfId="1" applyFont="1" applyFill="1" applyBorder="1" applyAlignment="1">
      <alignment horizontal="center" vertical="center" wrapText="1"/>
    </xf>
    <xf numFmtId="166" fontId="8" fillId="0" borderId="29" xfId="3" applyNumberFormat="1" applyFont="1" applyBorder="1" applyAlignment="1">
      <alignment horizontal="right" vertical="center"/>
    </xf>
    <xf numFmtId="0" fontId="3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/>
    </xf>
    <xf numFmtId="0" fontId="3" fillId="0" borderId="0" xfId="1" applyFont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/>
    </xf>
    <xf numFmtId="0" fontId="1" fillId="0" borderId="13" xfId="1" applyFont="1" applyFill="1" applyBorder="1" applyAlignment="1">
      <alignment horizontal="left" vertical="center" wrapText="1"/>
    </xf>
    <xf numFmtId="0" fontId="2" fillId="0" borderId="14" xfId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3" fillId="0" borderId="14" xfId="1" applyFont="1" applyFill="1" applyBorder="1" applyAlignment="1">
      <alignment horizontal="left" vertical="center" wrapText="1"/>
    </xf>
    <xf numFmtId="0" fontId="1" fillId="0" borderId="18" xfId="1" applyFont="1" applyFill="1" applyBorder="1" applyAlignment="1" applyProtection="1">
      <alignment horizontal="left" vertical="center" wrapText="1"/>
      <protection locked="0"/>
    </xf>
    <xf numFmtId="0" fontId="2" fillId="0" borderId="19" xfId="1" applyFont="1" applyFill="1" applyBorder="1" applyAlignment="1" applyProtection="1">
      <alignment horizontal="left" vertical="center" wrapText="1"/>
      <protection locked="0"/>
    </xf>
    <xf numFmtId="0" fontId="3" fillId="0" borderId="8" xfId="1" applyFont="1" applyFill="1" applyBorder="1" applyAlignment="1">
      <alignment horizontal="left" vertical="center" wrapText="1"/>
    </xf>
    <xf numFmtId="0" fontId="3" fillId="0" borderId="9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5" fillId="0" borderId="23" xfId="1" applyFont="1" applyFill="1" applyBorder="1" applyAlignment="1">
      <alignment horizontal="left" vertical="center" wrapText="1"/>
    </xf>
  </cellXfs>
  <cellStyles count="4">
    <cellStyle name="Čárka" xfId="3" builtinId="3"/>
    <cellStyle name="Excel Built-in Normal" xfId="2" xr:uid="{00000000-0005-0000-0000-000001000000}"/>
    <cellStyle name="Normální" xfId="0" builtinId="0"/>
    <cellStyle name="normální 2" xfId="1" xr:uid="{00000000-0005-0000-0000-000003000000}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tabSelected="1" zoomScale="115" zoomScaleNormal="115" workbookViewId="0">
      <selection activeCell="J5" sqref="J5"/>
    </sheetView>
  </sheetViews>
  <sheetFormatPr defaultColWidth="9.109375" defaultRowHeight="21" customHeight="1" x14ac:dyDescent="0.25"/>
  <cols>
    <col min="1" max="1" width="8.88671875" style="2" customWidth="1"/>
    <col min="2" max="2" width="44.44140625" style="2" customWidth="1"/>
    <col min="3" max="3" width="11.88671875" style="2" customWidth="1"/>
    <col min="4" max="4" width="9.109375" style="2"/>
    <col min="5" max="5" width="15" style="2" customWidth="1"/>
    <col min="6" max="6" width="14.6640625" style="2" customWidth="1"/>
    <col min="7" max="7" width="19.44140625" style="2" customWidth="1"/>
    <col min="8" max="16384" width="9.109375" style="2"/>
  </cols>
  <sheetData>
    <row r="1" spans="1:8" ht="40.049999999999997" customHeight="1" x14ac:dyDescent="0.25">
      <c r="A1" s="76" t="s">
        <v>27</v>
      </c>
      <c r="B1" s="76"/>
      <c r="C1" s="76"/>
      <c r="D1" s="76"/>
      <c r="E1" s="76"/>
      <c r="F1" s="76"/>
      <c r="G1" s="76"/>
    </row>
    <row r="2" spans="1:8" ht="9" customHeight="1" thickBot="1" x14ac:dyDescent="0.3">
      <c r="A2" s="1"/>
      <c r="C2" s="1"/>
      <c r="D2" s="1"/>
      <c r="E2" s="1"/>
      <c r="F2" s="1"/>
      <c r="G2" s="1"/>
    </row>
    <row r="3" spans="1:8" ht="42" customHeight="1" thickBot="1" x14ac:dyDescent="0.35">
      <c r="A3" s="12"/>
      <c r="B3" s="9" t="s">
        <v>13</v>
      </c>
      <c r="C3" s="10" t="s">
        <v>0</v>
      </c>
      <c r="D3" s="11" t="s">
        <v>1</v>
      </c>
      <c r="E3" s="11" t="s">
        <v>2</v>
      </c>
      <c r="F3" s="11" t="s">
        <v>3</v>
      </c>
      <c r="G3" s="13" t="s">
        <v>12</v>
      </c>
      <c r="H3" s="36"/>
    </row>
    <row r="4" spans="1:8" ht="21" customHeight="1" thickBot="1" x14ac:dyDescent="0.3">
      <c r="A4" s="47"/>
      <c r="B4" s="48" t="s">
        <v>18</v>
      </c>
      <c r="C4" s="49"/>
      <c r="D4" s="49"/>
      <c r="E4" s="49"/>
      <c r="F4" s="49"/>
      <c r="G4" s="50"/>
    </row>
    <row r="5" spans="1:8" ht="44.25" customHeight="1" thickBot="1" x14ac:dyDescent="0.3">
      <c r="A5" s="60" t="s">
        <v>20</v>
      </c>
      <c r="B5" s="61" t="s">
        <v>25</v>
      </c>
      <c r="C5" s="70" t="s">
        <v>19</v>
      </c>
      <c r="D5" s="62">
        <v>3</v>
      </c>
      <c r="E5" s="63">
        <v>0</v>
      </c>
      <c r="F5" s="63">
        <f t="shared" ref="F5:F10" si="0">E5*D5</f>
        <v>0</v>
      </c>
      <c r="G5" s="64">
        <v>45199</v>
      </c>
    </row>
    <row r="6" spans="1:8" ht="44.25" customHeight="1" thickBot="1" x14ac:dyDescent="0.3">
      <c r="A6" s="65" t="s">
        <v>21</v>
      </c>
      <c r="B6" s="51" t="s">
        <v>26</v>
      </c>
      <c r="C6" s="71" t="s">
        <v>19</v>
      </c>
      <c r="D6" s="52">
        <v>1270</v>
      </c>
      <c r="E6" s="53">
        <v>0</v>
      </c>
      <c r="F6" s="53">
        <f>E6*D6</f>
        <v>0</v>
      </c>
      <c r="G6" s="64">
        <v>45199</v>
      </c>
    </row>
    <row r="7" spans="1:8" ht="44.25" customHeight="1" thickBot="1" x14ac:dyDescent="0.3">
      <c r="A7" s="65" t="s">
        <v>22</v>
      </c>
      <c r="B7" s="51" t="s">
        <v>28</v>
      </c>
      <c r="C7" s="71" t="s">
        <v>19</v>
      </c>
      <c r="D7" s="52">
        <v>19</v>
      </c>
      <c r="E7" s="53">
        <v>0</v>
      </c>
      <c r="F7" s="53">
        <f t="shared" ref="F7:F9" si="1">E7*D7</f>
        <v>0</v>
      </c>
      <c r="G7" s="64">
        <v>45199</v>
      </c>
    </row>
    <row r="8" spans="1:8" ht="44.25" customHeight="1" thickBot="1" x14ac:dyDescent="0.3">
      <c r="A8" s="65" t="s">
        <v>23</v>
      </c>
      <c r="B8" s="51" t="s">
        <v>24</v>
      </c>
      <c r="C8" s="71" t="s">
        <v>19</v>
      </c>
      <c r="D8" s="52">
        <v>38</v>
      </c>
      <c r="E8" s="53">
        <v>0</v>
      </c>
      <c r="F8" s="53">
        <f t="shared" si="1"/>
        <v>0</v>
      </c>
      <c r="G8" s="64">
        <v>45199</v>
      </c>
    </row>
    <row r="9" spans="1:8" ht="44.25" customHeight="1" thickBot="1" x14ac:dyDescent="0.3">
      <c r="A9" s="65" t="s">
        <v>31</v>
      </c>
      <c r="B9" s="51" t="s">
        <v>29</v>
      </c>
      <c r="C9" s="71" t="s">
        <v>19</v>
      </c>
      <c r="D9" s="52">
        <v>212</v>
      </c>
      <c r="E9" s="53">
        <v>0</v>
      </c>
      <c r="F9" s="53">
        <f t="shared" si="1"/>
        <v>0</v>
      </c>
      <c r="G9" s="64">
        <v>45199</v>
      </c>
    </row>
    <row r="10" spans="1:8" ht="39" customHeight="1" thickBot="1" x14ac:dyDescent="0.3">
      <c r="A10" s="66" t="s">
        <v>32</v>
      </c>
      <c r="B10" s="67" t="s">
        <v>30</v>
      </c>
      <c r="C10" s="72" t="s">
        <v>19</v>
      </c>
      <c r="D10" s="68">
        <v>160</v>
      </c>
      <c r="E10" s="69">
        <v>0</v>
      </c>
      <c r="F10" s="69">
        <f t="shared" si="0"/>
        <v>0</v>
      </c>
      <c r="G10" s="64">
        <v>45199</v>
      </c>
    </row>
    <row r="11" spans="1:8" ht="36.75" customHeight="1" thickBot="1" x14ac:dyDescent="0.3">
      <c r="A11" s="54" t="s">
        <v>33</v>
      </c>
      <c r="B11" s="55"/>
      <c r="C11" s="56"/>
      <c r="D11" s="57"/>
      <c r="E11" s="58"/>
      <c r="F11" s="73">
        <f>SUM(F5:F10)</f>
        <v>0</v>
      </c>
      <c r="G11" s="59"/>
    </row>
    <row r="12" spans="1:8" ht="29.25" customHeight="1" x14ac:dyDescent="0.25">
      <c r="A12" s="33"/>
      <c r="B12" s="33"/>
      <c r="C12" s="32"/>
      <c r="D12" s="32"/>
      <c r="E12" s="32"/>
      <c r="F12" s="34"/>
      <c r="G12" s="35"/>
    </row>
    <row r="13" spans="1:8" ht="21" customHeight="1" thickBot="1" x14ac:dyDescent="0.3">
      <c r="A13" s="3"/>
      <c r="B13" s="4"/>
      <c r="C13" s="1"/>
      <c r="D13" s="1"/>
      <c r="E13" s="5"/>
      <c r="F13" s="1"/>
      <c r="G13" s="5"/>
    </row>
    <row r="14" spans="1:8" ht="54" customHeight="1" x14ac:dyDescent="0.25">
      <c r="A14" s="78" t="s">
        <v>4</v>
      </c>
      <c r="B14" s="79"/>
      <c r="C14" s="14"/>
      <c r="D14" s="14"/>
      <c r="E14" s="14"/>
      <c r="F14" s="14"/>
      <c r="G14" s="15"/>
    </row>
    <row r="15" spans="1:8" ht="32.1" customHeight="1" x14ac:dyDescent="0.25">
      <c r="A15" s="82" t="s">
        <v>34</v>
      </c>
      <c r="B15" s="83"/>
      <c r="C15" s="16"/>
      <c r="D15" s="16"/>
      <c r="E15" s="17"/>
      <c r="F15" s="18">
        <f>SUM(F11)</f>
        <v>0</v>
      </c>
      <c r="G15" s="19"/>
    </row>
    <row r="16" spans="1:8" ht="32.1" customHeight="1" x14ac:dyDescent="0.25">
      <c r="A16" s="84" t="s">
        <v>9</v>
      </c>
      <c r="B16" s="85"/>
      <c r="C16" s="20"/>
      <c r="D16" s="20"/>
      <c r="E16" s="21"/>
      <c r="F16" s="22">
        <f>SUM(F15:F15)</f>
        <v>0</v>
      </c>
      <c r="G16" s="23"/>
    </row>
    <row r="17" spans="1:8" ht="32.1" customHeight="1" thickBot="1" x14ac:dyDescent="0.3">
      <c r="A17" s="86" t="s">
        <v>11</v>
      </c>
      <c r="B17" s="87"/>
      <c r="C17" s="24"/>
      <c r="D17" s="24"/>
      <c r="E17" s="25"/>
      <c r="F17" s="26">
        <f>ROUND(PRODUCT(F16*0.21),0)</f>
        <v>0</v>
      </c>
      <c r="G17" s="27"/>
    </row>
    <row r="18" spans="1:8" ht="32.1" customHeight="1" thickBot="1" x14ac:dyDescent="0.3">
      <c r="A18" s="88" t="s">
        <v>10</v>
      </c>
      <c r="B18" s="89"/>
      <c r="C18" s="28"/>
      <c r="D18" s="28"/>
      <c r="E18" s="29"/>
      <c r="F18" s="30">
        <f>SUM(F16:F17)</f>
        <v>0</v>
      </c>
      <c r="G18" s="31"/>
    </row>
    <row r="19" spans="1:8" ht="21" customHeight="1" x14ac:dyDescent="0.25">
      <c r="A19" s="94"/>
      <c r="B19" s="94"/>
      <c r="C19" s="94"/>
      <c r="D19" s="94"/>
      <c r="E19" s="94"/>
      <c r="F19" s="94"/>
      <c r="G19" s="94"/>
    </row>
    <row r="20" spans="1:8" ht="21" customHeight="1" x14ac:dyDescent="0.25">
      <c r="A20" s="8"/>
      <c r="B20" s="8"/>
      <c r="C20" s="8"/>
      <c r="D20" s="8"/>
      <c r="E20" s="8"/>
      <c r="F20" s="8"/>
      <c r="G20" s="8"/>
    </row>
    <row r="21" spans="1:8" ht="21" customHeight="1" x14ac:dyDescent="0.25">
      <c r="A21" s="80" t="s">
        <v>15</v>
      </c>
      <c r="B21" s="81"/>
      <c r="C21" s="80" t="s">
        <v>17</v>
      </c>
      <c r="D21" s="81"/>
      <c r="E21" s="81"/>
      <c r="F21" s="81"/>
      <c r="G21" s="81"/>
    </row>
    <row r="22" spans="1:8" ht="21" customHeight="1" x14ac:dyDescent="0.25">
      <c r="A22" s="6"/>
      <c r="B22" s="7"/>
      <c r="C22" s="5"/>
      <c r="D22" s="1"/>
      <c r="E22" s="7"/>
      <c r="F22" s="1"/>
      <c r="G22" s="7"/>
    </row>
    <row r="23" spans="1:8" s="42" customFormat="1" ht="21" customHeight="1" x14ac:dyDescent="0.25">
      <c r="A23" s="74" t="s">
        <v>5</v>
      </c>
      <c r="B23" s="74"/>
      <c r="C23" s="74" t="s">
        <v>6</v>
      </c>
      <c r="D23" s="74"/>
      <c r="E23" s="74"/>
      <c r="F23" s="74"/>
      <c r="G23" s="74"/>
    </row>
    <row r="24" spans="1:8" ht="21" customHeight="1" x14ac:dyDescent="0.25">
      <c r="A24" s="6"/>
      <c r="B24" s="6"/>
      <c r="D24" s="5"/>
      <c r="E24" s="6"/>
      <c r="F24" s="5"/>
      <c r="G24" s="6"/>
    </row>
    <row r="25" spans="1:8" ht="21" customHeight="1" x14ac:dyDescent="0.25">
      <c r="A25" s="6"/>
      <c r="B25" s="6"/>
      <c r="C25" s="5"/>
      <c r="D25" s="5"/>
      <c r="E25" s="6"/>
      <c r="F25" s="5"/>
      <c r="G25" s="6"/>
    </row>
    <row r="26" spans="1:8" ht="21" customHeight="1" x14ac:dyDescent="0.25">
      <c r="A26" s="75" t="s">
        <v>7</v>
      </c>
      <c r="B26" s="75"/>
      <c r="C26" s="75" t="s">
        <v>8</v>
      </c>
      <c r="D26" s="75"/>
      <c r="E26" s="75"/>
      <c r="F26" s="75"/>
      <c r="G26" s="75"/>
    </row>
    <row r="27" spans="1:8" ht="48.75" customHeight="1" x14ac:dyDescent="0.25">
      <c r="A27" s="90" t="s">
        <v>14</v>
      </c>
      <c r="B27" s="91"/>
      <c r="C27" s="93" t="s">
        <v>16</v>
      </c>
      <c r="D27" s="93"/>
      <c r="E27" s="93"/>
      <c r="F27" s="93"/>
      <c r="G27" s="46"/>
    </row>
    <row r="28" spans="1:8" ht="21" customHeight="1" x14ac:dyDescent="0.25">
      <c r="A28" s="41"/>
    </row>
    <row r="29" spans="1:8" ht="21" customHeight="1" x14ac:dyDescent="0.25">
      <c r="A29" s="41"/>
    </row>
    <row r="30" spans="1:8" ht="21" customHeight="1" x14ac:dyDescent="0.25">
      <c r="A30" s="41"/>
    </row>
    <row r="31" spans="1:8" s="38" customFormat="1" ht="63" customHeight="1" x14ac:dyDescent="0.3">
      <c r="A31" s="92"/>
      <c r="B31" s="92"/>
      <c r="C31" s="92"/>
      <c r="D31" s="92"/>
      <c r="E31" s="92"/>
      <c r="F31" s="92"/>
      <c r="G31" s="92"/>
      <c r="H31" s="37"/>
    </row>
    <row r="32" spans="1:8" s="40" customFormat="1" ht="42" customHeight="1" x14ac:dyDescent="0.3">
      <c r="A32" s="77"/>
      <c r="B32" s="77"/>
      <c r="C32" s="77"/>
      <c r="D32" s="77"/>
      <c r="E32" s="77"/>
      <c r="F32" s="77"/>
      <c r="G32" s="77"/>
      <c r="H32" s="39"/>
    </row>
    <row r="33" spans="1:8" s="43" customFormat="1" ht="27" customHeight="1" x14ac:dyDescent="0.3"/>
    <row r="34" spans="1:8" s="40" customFormat="1" ht="35.4" customHeight="1" x14ac:dyDescent="0.3">
      <c r="A34" s="77"/>
      <c r="B34" s="77"/>
      <c r="C34" s="77"/>
      <c r="D34" s="77"/>
      <c r="E34" s="77"/>
      <c r="F34" s="77"/>
      <c r="G34" s="77"/>
      <c r="H34" s="39"/>
    </row>
    <row r="35" spans="1:8" s="38" customFormat="1" ht="25.2" customHeight="1" x14ac:dyDescent="0.3">
      <c r="A35" s="43"/>
      <c r="B35" s="43"/>
      <c r="C35" s="43"/>
      <c r="D35" s="43"/>
      <c r="E35" s="43"/>
    </row>
    <row r="36" spans="1:8" s="45" customFormat="1" ht="34.200000000000003" customHeight="1" x14ac:dyDescent="0.3">
      <c r="A36" s="43"/>
      <c r="B36" s="43"/>
      <c r="C36" s="43"/>
      <c r="D36" s="43"/>
      <c r="E36" s="43"/>
    </row>
    <row r="37" spans="1:8" s="44" customFormat="1" ht="29.4" customHeight="1" x14ac:dyDescent="0.3"/>
  </sheetData>
  <mergeCells count="18">
    <mergeCell ref="C27:F27"/>
    <mergeCell ref="A19:G19"/>
    <mergeCell ref="A23:B23"/>
    <mergeCell ref="C23:G23"/>
    <mergeCell ref="C26:G26"/>
    <mergeCell ref="A1:G1"/>
    <mergeCell ref="A34:G34"/>
    <mergeCell ref="A32:G32"/>
    <mergeCell ref="A14:B14"/>
    <mergeCell ref="C21:G21"/>
    <mergeCell ref="A26:B26"/>
    <mergeCell ref="A15:B15"/>
    <mergeCell ref="A16:B16"/>
    <mergeCell ref="A21:B21"/>
    <mergeCell ref="A17:B17"/>
    <mergeCell ref="A18:B18"/>
    <mergeCell ref="A27:B27"/>
    <mergeCell ref="A31:G31"/>
  </mergeCells>
  <pageMargins left="0.70866141732283472" right="0.70866141732283472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Šebesta František Ing.</cp:lastModifiedBy>
  <cp:lastPrinted>2015-01-14T15:32:49Z</cp:lastPrinted>
  <dcterms:created xsi:type="dcterms:W3CDTF">2013-07-10T06:31:46Z</dcterms:created>
  <dcterms:modified xsi:type="dcterms:W3CDTF">2022-06-08T05:34:12Z</dcterms:modified>
</cp:coreProperties>
</file>